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33049\Desktop\"/>
    </mc:Choice>
  </mc:AlternateContent>
  <bookViews>
    <workbookView xWindow="0" yWindow="0" windowWidth="20490" windowHeight="777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E5" i="1" l="1"/>
  <c r="E4" i="1"/>
  <c r="E8" i="1"/>
  <c r="E11" i="1" s="1"/>
  <c r="E10" i="1"/>
  <c r="D11" i="1"/>
  <c r="C11" i="1"/>
  <c r="D7" i="1"/>
  <c r="C7" i="1"/>
  <c r="E7" i="1" l="1"/>
</calcChain>
</file>

<file path=xl/sharedStrings.xml><?xml version="1.0" encoding="utf-8"?>
<sst xmlns="http://schemas.openxmlformats.org/spreadsheetml/2006/main" count="22" uniqueCount="16">
  <si>
    <t>小型家電等の回収量</t>
    <rPh sb="0" eb="2">
      <t>コガタ</t>
    </rPh>
    <rPh sb="2" eb="4">
      <t>カデン</t>
    </rPh>
    <rPh sb="4" eb="5">
      <t>トウ</t>
    </rPh>
    <rPh sb="6" eb="8">
      <t>カイシュウ</t>
    </rPh>
    <rPh sb="8" eb="9">
      <t>リョウ</t>
    </rPh>
    <phoneticPr fontId="3"/>
  </si>
  <si>
    <t>年度</t>
    <rPh sb="0" eb="2">
      <t>ネンド</t>
    </rPh>
    <phoneticPr fontId="3"/>
  </si>
  <si>
    <t>回収方法</t>
    <rPh sb="0" eb="2">
      <t>カイシュウ</t>
    </rPh>
    <rPh sb="2" eb="4">
      <t>ホウホウ</t>
    </rPh>
    <phoneticPr fontId="3"/>
  </si>
  <si>
    <t>回収量</t>
    <rPh sb="0" eb="2">
      <t>カイシュウ</t>
    </rPh>
    <rPh sb="2" eb="3">
      <t>リョウ</t>
    </rPh>
    <phoneticPr fontId="3"/>
  </si>
  <si>
    <t>携帯電話</t>
    <rPh sb="0" eb="2">
      <t>ケイタイ</t>
    </rPh>
    <rPh sb="2" eb="4">
      <t>デンワ</t>
    </rPh>
    <phoneticPr fontId="3"/>
  </si>
  <si>
    <t>その他の小型家電等</t>
    <rPh sb="2" eb="3">
      <t>タ</t>
    </rPh>
    <rPh sb="4" eb="6">
      <t>コガタ</t>
    </rPh>
    <rPh sb="6" eb="8">
      <t>カデン</t>
    </rPh>
    <rPh sb="8" eb="9">
      <t>トウ</t>
    </rPh>
    <phoneticPr fontId="3"/>
  </si>
  <si>
    <t>合計</t>
    <rPh sb="0" eb="2">
      <t>ゴウケイ</t>
    </rPh>
    <phoneticPr fontId="3"/>
  </si>
  <si>
    <t>拠点</t>
    <rPh sb="0" eb="2">
      <t>キョテン</t>
    </rPh>
    <phoneticPr fontId="3"/>
  </si>
  <si>
    <t>イベント</t>
    <phoneticPr fontId="3"/>
  </si>
  <si>
    <t>ピックアップ</t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</si>
  <si>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</si>
  <si>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イベント</t>
    <phoneticPr fontId="3"/>
  </si>
  <si>
    <t>ピックアップ</t>
    <phoneticPr fontId="3"/>
  </si>
  <si>
    <t>ピックアップ</t>
    <phoneticPr fontId="3"/>
  </si>
  <si>
    <t>令和3年度</t>
    <rPh sb="0" eb="2">
      <t>レイワ</t>
    </rPh>
    <rPh sb="3" eb="5">
      <t>ネンド</t>
    </rPh>
    <rPh sb="4" eb="5">
      <t>ド</t>
    </rPh>
    <phoneticPr fontId="3"/>
  </si>
  <si>
    <t>令和4年度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</si>
</sst>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&quot;kg&quot;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1" fillId="0" borderId="0" xfId="1" applyFont="1">
      <alignment vertical="center"/>
    </xf>
    <xf numFmtId="38" fontId="1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" fillId="0" borderId="6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665124</xdr:colOff>
      <xdr:row>42</xdr:row>
      <xdr:rowOff>113386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4" sqref="F4"/>
    </sheetView>
  </sheetViews>
  <sheetFormatPr defaultRowHeight="13.5" x14ac:dyDescent="0.15"/>
  <cols>
    <col min="1" max="2" width="11.375" customWidth="1"/>
    <col min="3" max="3" width="11.375" style="1" customWidth="1"/>
    <col min="4" max="4" width="18.375" customWidth="1"/>
    <col min="5" max="5" width="13.375" customWidth="1"/>
  </cols>
  <sheetData>
    <row r="1" spans="1:5" ht="16.5" customHeight="1" x14ac:dyDescent="0.15">
      <c r="A1" t="s">
        <v>0</v>
      </c>
    </row>
    <row r="2" spans="1:5" ht="16.5" customHeight="1" x14ac:dyDescent="0.15">
      <c r="A2" s="6" t="s">
        <v>1</v>
      </c>
      <c r="B2" s="6" t="s">
        <v>2</v>
      </c>
      <c r="C2" s="9" t="s">
        <v>3</v>
      </c>
      <c r="D2" s="10"/>
      <c r="E2" s="11"/>
    </row>
    <row r="3" spans="1:5" ht="16.5" customHeight="1" x14ac:dyDescent="0.15">
      <c r="A3" s="8"/>
      <c r="B3" s="8"/>
      <c r="C3" s="2" t="s">
        <v>4</v>
      </c>
      <c r="D3" s="3" t="s">
        <v>5</v>
      </c>
      <c r="E3" s="3" t="s">
        <v>6</v>
      </c>
    </row>
    <row r="4" spans="1:5" ht="16.5" customHeight="1" x14ac:dyDescent="0.15">
      <c r="A4" s="12" t="s">
        <v>15</v>
      </c>
      <c r="B4" s="3" t="s">
        <v>7</v>
      </c>
      <c r="C4" s="4">
        <v>1071</v>
      </c>
      <c r="D4" s="4">
        <v>3563</v>
      </c>
      <c r="E4" s="4">
        <f>C4+D4</f>
        <v>4634</v>
      </c>
    </row>
    <row r="5" spans="1:5" ht="16.5" customHeight="1" x14ac:dyDescent="0.15">
      <c r="A5" s="13"/>
      <c r="B5" s="3" t="s">
        <v>8</v>
      </c>
      <c r="C5" s="4">
        <v>1</v>
      </c>
      <c r="D5" s="4">
        <v>6</v>
      </c>
      <c r="E5" s="4">
        <f>C5+D5</f>
        <v>7</v>
      </c>
    </row>
    <row r="6" spans="1:5" ht="16.5" customHeight="1" x14ac:dyDescent="0.15">
      <c r="A6" s="13"/>
      <c r="B6" s="3" t="s">
        <v>9</v>
      </c>
      <c r="C6" s="4">
        <v>939</v>
      </c>
      <c r="D6" s="5">
        <f>13811+992614+1098560</f>
        <v>2104985</v>
      </c>
      <c r="E6" s="4">
        <f>C6+D6</f>
        <v>2105924</v>
      </c>
    </row>
    <row r="7" spans="1:5" ht="16.5" customHeight="1" x14ac:dyDescent="0.15">
      <c r="A7" s="14"/>
      <c r="B7" s="3" t="s">
        <v>6</v>
      </c>
      <c r="C7" s="4">
        <f>SUM(C4:C6)</f>
        <v>2011</v>
      </c>
      <c r="D7" s="4">
        <f>SUM(D4:D6)</f>
        <v>2108554</v>
      </c>
      <c r="E7" s="4">
        <f>SUM(E4:E6)</f>
        <v>2110565</v>
      </c>
    </row>
    <row r="8" spans="1:5" ht="16.5" customHeight="1" x14ac:dyDescent="0.15">
      <c r="A8" s="6" t="s">
        <v>14</v>
      </c>
      <c r="B8" s="3" t="s">
        <v>7</v>
      </c>
      <c r="C8" s="4">
        <v>1016</v>
      </c>
      <c r="D8" s="4">
        <v>3486</v>
      </c>
      <c r="E8" s="4">
        <f>C8+D8</f>
        <v>4502</v>
      </c>
    </row>
    <row r="9" spans="1:5" ht="16.5" customHeight="1" x14ac:dyDescent="0.15">
      <c r="A9" s="7"/>
      <c r="B9" s="3" t="s">
        <v>11</v>
      </c>
      <c r="C9" s="4">
        <v>0</v>
      </c>
      <c r="D9" s="4">
        <v>0</v>
      </c>
      <c r="E9" s="4">
        <v>0</v>
      </c>
    </row>
    <row r="10" spans="1:5" ht="16.5" customHeight="1" x14ac:dyDescent="0.15">
      <c r="A10" s="7"/>
      <c r="B10" s="3" t="s">
        <v>12</v>
      </c>
      <c r="C10" s="4">
        <v>1170</v>
      </c>
      <c r="D10" s="4">
        <v>2360749</v>
      </c>
      <c r="E10" s="4">
        <f>C10+D10</f>
        <v>2361919</v>
      </c>
    </row>
    <row r="11" spans="1:5" ht="16.5" customHeight="1" x14ac:dyDescent="0.15">
      <c r="A11" s="8"/>
      <c r="B11" s="3" t="s">
        <v>6</v>
      </c>
      <c r="C11" s="4">
        <f>SUM(C8:C10)</f>
        <v>2186</v>
      </c>
      <c r="D11" s="4">
        <f>SUM(D8:D10)</f>
        <v>2364235</v>
      </c>
      <c r="E11" s="4">
        <f>SUM(E8:E10)</f>
        <v>2366421</v>
      </c>
    </row>
    <row r="12" spans="1:5" ht="16.5" customHeight="1" x14ac:dyDescent="0.15">
      <c r="A12" s="6" t="s">
        <v>10</v>
      </c>
      <c r="B12" s="3" t="s">
        <v>7</v>
      </c>
      <c r="C12" s="4">
        <v>940</v>
      </c>
      <c r="D12" s="4">
        <v>3459</v>
      </c>
      <c r="E12" s="4">
        <v>4399</v>
      </c>
    </row>
    <row r="13" spans="1:5" ht="16.5" customHeight="1" x14ac:dyDescent="0.15">
      <c r="A13" s="7"/>
      <c r="B13" s="3" t="s">
        <v>11</v>
      </c>
      <c r="C13" s="4">
        <v>0</v>
      </c>
      <c r="D13" s="4">
        <v>0</v>
      </c>
      <c r="E13" s="4">
        <v>0</v>
      </c>
    </row>
    <row r="14" spans="1:5" ht="16.5" customHeight="1" x14ac:dyDescent="0.15">
      <c r="A14" s="7"/>
      <c r="B14" s="3" t="s">
        <v>13</v>
      </c>
      <c r="C14" s="4">
        <v>1367</v>
      </c>
      <c r="D14" s="4">
        <v>2481258</v>
      </c>
      <c r="E14" s="4">
        <v>2482625</v>
      </c>
    </row>
    <row r="15" spans="1:5" ht="16.5" customHeight="1" x14ac:dyDescent="0.15">
      <c r="A15" s="8"/>
      <c r="B15" s="3" t="s">
        <v>6</v>
      </c>
      <c r="C15" s="4">
        <v>2307</v>
      </c>
      <c r="D15" s="4">
        <v>2484717</v>
      </c>
      <c r="E15" s="4">
        <v>2487024</v>
      </c>
    </row>
  </sheetData>
  <mergeCells count="6">
    <mergeCell ref="A12:A15"/>
    <mergeCell ref="A2:A3"/>
    <mergeCell ref="B2:B3"/>
    <mergeCell ref="C2:E2"/>
    <mergeCell ref="A4:A7"/>
    <mergeCell ref="A8:A1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55" zoomScaleNormal="55" workbookViewId="0">
      <selection activeCell="C16" sqref="C16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高草木 俊</dc:creator>
  <cp:lastModifiedBy>蜂須賀 景子</cp:lastModifiedBy>
  <dcterms:created xsi:type="dcterms:W3CDTF">2023-05-17T04:03:07Z</dcterms:created>
  <dcterms:modified xsi:type="dcterms:W3CDTF">2023-07-11T07:50:22Z</dcterms:modified>
</cp:coreProperties>
</file>